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ixon\Desktop\"/>
    </mc:Choice>
  </mc:AlternateContent>
  <xr:revisionPtr revIDLastSave="0" documentId="13_ncr:40009_{B21CC795-ECC5-400D-8FE1-A5BA1474A186}" xr6:coauthVersionLast="47" xr6:coauthVersionMax="47" xr10:uidLastSave="{00000000-0000-0000-0000-000000000000}"/>
  <bookViews>
    <workbookView xWindow="-120" yWindow="-120" windowWidth="29040" windowHeight="15720"/>
  </bookViews>
  <sheets>
    <sheet name="item-sales-summary-2022-11-12-2" sheetId="1" r:id="rId1"/>
  </sheets>
  <calcPr calcId="0"/>
</workbook>
</file>

<file path=xl/calcChain.xml><?xml version="1.0" encoding="utf-8"?>
<calcChain xmlns="http://schemas.openxmlformats.org/spreadsheetml/2006/main">
  <c r="B14" i="1" l="1"/>
  <c r="B15" i="1" s="1"/>
  <c r="B16" i="1"/>
  <c r="B17" i="1" s="1"/>
</calcChain>
</file>

<file path=xl/sharedStrings.xml><?xml version="1.0" encoding="utf-8"?>
<sst xmlns="http://schemas.openxmlformats.org/spreadsheetml/2006/main" count="51" uniqueCount="25">
  <si>
    <t>Item Name</t>
  </si>
  <si>
    <t>Item Variation</t>
  </si>
  <si>
    <t>SKU</t>
  </si>
  <si>
    <t>Category</t>
  </si>
  <si>
    <t>Items Sold</t>
  </si>
  <si>
    <t>Gross Sales</t>
  </si>
  <si>
    <t>Items Refunded</t>
  </si>
  <si>
    <t>Refunds</t>
  </si>
  <si>
    <t>Discounts &amp; Comps</t>
  </si>
  <si>
    <t>Net Sales</t>
  </si>
  <si>
    <t>Tax</t>
  </si>
  <si>
    <t>Unit</t>
  </si>
  <si>
    <t>Units Sold</t>
  </si>
  <si>
    <t>Units Refunded</t>
  </si>
  <si>
    <t>Contestant 1 Edgar Allan Pup (SEA-PAH)</t>
  </si>
  <si>
    <t>Uncategorized</t>
  </si>
  <si>
    <t>ea</t>
  </si>
  <si>
    <t>Contestant 2 Toki (PDX-PAH)</t>
  </si>
  <si>
    <t>Contestant 3 Domino (SEA-PAH)</t>
  </si>
  <si>
    <t>Contestant 4 Turbo (PDX PAH)</t>
  </si>
  <si>
    <t>Suggested $5 donation</t>
  </si>
  <si>
    <t>Total Donations:</t>
  </si>
  <si>
    <t>Total to Lambert</t>
  </si>
  <si>
    <t>total for SEA-PAH</t>
  </si>
  <si>
    <t>SEA-PAH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</si>
</sst>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B15" sqref="B15"/>
    </sheetView>
  </sheetViews>
  <sheetFormatPr defaultRowHeight="15" x14ac:dyDescent="0.25"/>
  <cols>
    <col min="1" max="1" width="36.7109375" bestFit="1" customWidth="1"/>
    <col min="2" max="2" width="16.28515625" customWidth="1"/>
    <col min="5" max="5" width="1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14</v>
      </c>
      <c r="B2">
        <v>10</v>
      </c>
      <c r="D2" t="s">
        <v>15</v>
      </c>
      <c r="E2">
        <v>2</v>
      </c>
      <c r="F2" s="1">
        <v>20</v>
      </c>
      <c r="G2">
        <v>0</v>
      </c>
      <c r="H2" s="1">
        <v>0</v>
      </c>
      <c r="I2" s="1">
        <v>0</v>
      </c>
      <c r="J2" s="1">
        <v>20</v>
      </c>
      <c r="K2" s="1">
        <v>0</v>
      </c>
      <c r="L2" t="s">
        <v>16</v>
      </c>
      <c r="M2">
        <v>2</v>
      </c>
      <c r="N2">
        <v>0</v>
      </c>
    </row>
    <row r="3" spans="1:14" x14ac:dyDescent="0.25">
      <c r="A3" t="s">
        <v>14</v>
      </c>
      <c r="B3">
        <v>20</v>
      </c>
      <c r="D3" t="s">
        <v>15</v>
      </c>
      <c r="E3">
        <v>2</v>
      </c>
      <c r="F3" s="1">
        <v>40</v>
      </c>
      <c r="G3">
        <v>0</v>
      </c>
      <c r="H3" s="1">
        <v>0</v>
      </c>
      <c r="I3" s="1">
        <v>0</v>
      </c>
      <c r="J3" s="1">
        <v>40</v>
      </c>
      <c r="K3" s="1">
        <v>0</v>
      </c>
      <c r="L3" t="s">
        <v>16</v>
      </c>
      <c r="M3">
        <v>2</v>
      </c>
      <c r="N3">
        <v>0</v>
      </c>
    </row>
    <row r="4" spans="1:14" x14ac:dyDescent="0.25">
      <c r="A4" t="s">
        <v>17</v>
      </c>
      <c r="B4">
        <v>10</v>
      </c>
      <c r="D4" t="s">
        <v>15</v>
      </c>
      <c r="E4">
        <v>2</v>
      </c>
      <c r="F4" s="1">
        <v>20</v>
      </c>
      <c r="G4">
        <v>0</v>
      </c>
      <c r="H4" s="1">
        <v>0</v>
      </c>
      <c r="I4" s="1">
        <v>0</v>
      </c>
      <c r="J4" s="1">
        <v>20</v>
      </c>
      <c r="K4" s="1">
        <v>0</v>
      </c>
      <c r="L4" t="s">
        <v>16</v>
      </c>
      <c r="M4">
        <v>2</v>
      </c>
      <c r="N4">
        <v>0</v>
      </c>
    </row>
    <row r="5" spans="1:14" x14ac:dyDescent="0.25">
      <c r="A5" t="s">
        <v>17</v>
      </c>
      <c r="B5">
        <v>20</v>
      </c>
      <c r="D5" t="s">
        <v>15</v>
      </c>
      <c r="E5">
        <v>4</v>
      </c>
      <c r="F5" s="1">
        <v>80</v>
      </c>
      <c r="G5">
        <v>0</v>
      </c>
      <c r="H5" s="1">
        <v>0</v>
      </c>
      <c r="I5" s="1">
        <v>0</v>
      </c>
      <c r="J5" s="1">
        <v>80</v>
      </c>
      <c r="K5" s="1">
        <v>0</v>
      </c>
      <c r="L5" t="s">
        <v>16</v>
      </c>
      <c r="M5">
        <v>4</v>
      </c>
      <c r="N5">
        <v>0</v>
      </c>
    </row>
    <row r="6" spans="1:14" x14ac:dyDescent="0.25">
      <c r="A6" t="s">
        <v>18</v>
      </c>
      <c r="B6">
        <v>10</v>
      </c>
      <c r="D6" t="s">
        <v>15</v>
      </c>
      <c r="E6">
        <v>1</v>
      </c>
      <c r="F6" s="1">
        <v>10</v>
      </c>
      <c r="G6">
        <v>0</v>
      </c>
      <c r="H6" s="1">
        <v>0</v>
      </c>
      <c r="I6" s="1">
        <v>0</v>
      </c>
      <c r="J6" s="1">
        <v>10</v>
      </c>
      <c r="K6" s="1">
        <v>0</v>
      </c>
      <c r="L6" t="s">
        <v>16</v>
      </c>
      <c r="M6">
        <v>1</v>
      </c>
      <c r="N6">
        <v>0</v>
      </c>
    </row>
    <row r="7" spans="1:14" x14ac:dyDescent="0.25">
      <c r="A7" t="s">
        <v>18</v>
      </c>
      <c r="B7">
        <v>20</v>
      </c>
      <c r="D7" t="s">
        <v>15</v>
      </c>
      <c r="E7">
        <v>6</v>
      </c>
      <c r="F7" s="1">
        <v>120</v>
      </c>
      <c r="G7">
        <v>0</v>
      </c>
      <c r="H7" s="1">
        <v>0</v>
      </c>
      <c r="I7" s="1">
        <v>0</v>
      </c>
      <c r="J7" s="1">
        <v>120</v>
      </c>
      <c r="K7" s="1">
        <v>0</v>
      </c>
      <c r="L7" t="s">
        <v>16</v>
      </c>
      <c r="M7">
        <v>6</v>
      </c>
      <c r="N7">
        <v>0</v>
      </c>
    </row>
    <row r="8" spans="1:14" x14ac:dyDescent="0.25">
      <c r="A8" t="s">
        <v>18</v>
      </c>
      <c r="B8">
        <v>69</v>
      </c>
      <c r="D8" t="s">
        <v>15</v>
      </c>
      <c r="E8">
        <v>2</v>
      </c>
      <c r="F8" s="1">
        <v>138</v>
      </c>
      <c r="G8">
        <v>0</v>
      </c>
      <c r="H8" s="1">
        <v>0</v>
      </c>
      <c r="I8" s="1">
        <v>0</v>
      </c>
      <c r="J8" s="1">
        <v>138</v>
      </c>
      <c r="K8" s="1">
        <v>0</v>
      </c>
      <c r="L8" t="s">
        <v>16</v>
      </c>
      <c r="M8">
        <v>2</v>
      </c>
      <c r="N8">
        <v>0</v>
      </c>
    </row>
    <row r="9" spans="1:14" x14ac:dyDescent="0.25">
      <c r="A9" t="s">
        <v>19</v>
      </c>
      <c r="B9">
        <v>10</v>
      </c>
      <c r="D9" t="s">
        <v>15</v>
      </c>
      <c r="E9">
        <v>1</v>
      </c>
      <c r="F9" s="1">
        <v>10</v>
      </c>
      <c r="G9">
        <v>0</v>
      </c>
      <c r="H9" s="1">
        <v>0</v>
      </c>
      <c r="I9" s="1">
        <v>0</v>
      </c>
      <c r="J9" s="1">
        <v>10</v>
      </c>
      <c r="K9" s="1">
        <v>0</v>
      </c>
      <c r="L9" t="s">
        <v>16</v>
      </c>
      <c r="M9">
        <v>1</v>
      </c>
      <c r="N9">
        <v>0</v>
      </c>
    </row>
    <row r="10" spans="1:14" x14ac:dyDescent="0.25">
      <c r="A10" t="s">
        <v>19</v>
      </c>
      <c r="B10">
        <v>20</v>
      </c>
      <c r="D10" t="s">
        <v>15</v>
      </c>
      <c r="E10">
        <v>4</v>
      </c>
      <c r="F10" s="1">
        <v>80</v>
      </c>
      <c r="G10">
        <v>0</v>
      </c>
      <c r="H10" s="1">
        <v>0</v>
      </c>
      <c r="I10" s="1">
        <v>0</v>
      </c>
      <c r="J10" s="1">
        <v>80</v>
      </c>
      <c r="K10" s="1">
        <v>0</v>
      </c>
      <c r="L10" t="s">
        <v>16</v>
      </c>
      <c r="M10">
        <v>4</v>
      </c>
      <c r="N10">
        <v>0</v>
      </c>
    </row>
    <row r="11" spans="1:14" x14ac:dyDescent="0.25">
      <c r="A11" t="s">
        <v>19</v>
      </c>
      <c r="B11">
        <v>50</v>
      </c>
      <c r="D11" t="s">
        <v>15</v>
      </c>
      <c r="E11">
        <v>4</v>
      </c>
      <c r="F11" s="1">
        <v>200</v>
      </c>
      <c r="G11">
        <v>0</v>
      </c>
      <c r="H11" s="1">
        <v>0</v>
      </c>
      <c r="I11" s="1">
        <v>0</v>
      </c>
      <c r="J11" s="1">
        <v>200</v>
      </c>
      <c r="K11" s="1">
        <v>0</v>
      </c>
      <c r="L11" t="s">
        <v>16</v>
      </c>
      <c r="M11">
        <v>4</v>
      </c>
      <c r="N11">
        <v>0</v>
      </c>
    </row>
    <row r="12" spans="1:14" x14ac:dyDescent="0.25">
      <c r="A12" t="s">
        <v>20</v>
      </c>
      <c r="B12">
        <v>5</v>
      </c>
      <c r="D12" t="s">
        <v>15</v>
      </c>
      <c r="E12">
        <v>37</v>
      </c>
      <c r="F12" s="1">
        <v>185</v>
      </c>
      <c r="G12">
        <v>0</v>
      </c>
      <c r="H12" s="1">
        <v>0</v>
      </c>
      <c r="I12" s="1">
        <v>0</v>
      </c>
      <c r="J12" s="1">
        <v>185</v>
      </c>
      <c r="K12" s="1">
        <v>0</v>
      </c>
      <c r="L12" t="s">
        <v>16</v>
      </c>
      <c r="M12">
        <v>37</v>
      </c>
      <c r="N12">
        <v>0</v>
      </c>
    </row>
    <row r="13" spans="1:14" x14ac:dyDescent="0.25">
      <c r="F13" s="1"/>
    </row>
    <row r="14" spans="1:14" x14ac:dyDescent="0.25">
      <c r="A14" t="s">
        <v>21</v>
      </c>
      <c r="B14" s="1">
        <f>SUM(F2:F11)+25</f>
        <v>743</v>
      </c>
    </row>
    <row r="15" spans="1:14" x14ac:dyDescent="0.25">
      <c r="A15" t="s">
        <v>22</v>
      </c>
      <c r="B15" s="1">
        <f>B14*0.9</f>
        <v>668.7</v>
      </c>
      <c r="C15" s="1"/>
    </row>
    <row r="16" spans="1:14" x14ac:dyDescent="0.25">
      <c r="A16" t="s">
        <v>24</v>
      </c>
      <c r="B16" s="1">
        <f>B14*0.1</f>
        <v>74.3</v>
      </c>
      <c r="C16" s="1"/>
    </row>
    <row r="17" spans="1:3" x14ac:dyDescent="0.25">
      <c r="A17" t="s">
        <v>23</v>
      </c>
      <c r="B17" s="1">
        <f>F12+B16</f>
        <v>259.3</v>
      </c>
      <c r="C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item-sales-summary-2022-11-12-2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bnixon</dc:creator>
  <cp:lastModifiedBy>Bnixon</cp:lastModifiedBy>
  <dcterms:created xsi:type="dcterms:W3CDTF">2022-11-30T20:32:19Z</dcterms:created>
  <dcterms:modified xsi:type="dcterms:W3CDTF">2022-11-30T20:41:42Z</dcterms:modified>
</cp:coreProperties>
</file>