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b1c8c4902ffbc75e/Desktop/SEA-PAH/Camp K9 2024/"/>
    </mc:Choice>
  </mc:AlternateContent>
  <xr:revisionPtr revIDLastSave="19" documentId="8_{A438E0D1-B46D-488C-8D17-A5B6939E3E51}" xr6:coauthVersionLast="47" xr6:coauthVersionMax="47" xr10:uidLastSave="{C75693D1-2FC6-4E9E-B6E4-8AF672DAB144}"/>
  <bookViews>
    <workbookView xWindow="-28920" yWindow="-120" windowWidth="29040" windowHeight="15840" xr2:uid="{C9DDE70F-06EF-4176-9A4B-3B7A9273A3AB}"/>
  </bookViews>
  <sheets>
    <sheet name="Sheet1" sheetId="1" r:id="rId1"/>
  </sheets>
  <definedNames>
    <definedName name="_xlnm._FilterDatabase" localSheetId="0" hidden="1">Sheet1!$A$1:$J$1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9" i="1"/>
</calcChain>
</file>

<file path=xl/sharedStrings.xml><?xml version="1.0" encoding="utf-8"?>
<sst xmlns="http://schemas.openxmlformats.org/spreadsheetml/2006/main" count="138" uniqueCount="91">
  <si>
    <t>Item </t>
  </si>
  <si>
    <t>Quantity</t>
  </si>
  <si>
    <t>Price per unit</t>
  </si>
  <si>
    <t>Link for purchase</t>
  </si>
  <si>
    <t>Justification</t>
  </si>
  <si>
    <t>https://a.co/d/06PCYsDU</t>
  </si>
  <si>
    <t>Allows attendees to see the location of the medic station </t>
  </si>
  <si>
    <t>Card/ portable table </t>
  </si>
  <si>
    <t>https://a.co/d/03DvyAYa</t>
  </si>
  <si>
    <t>The sterile medical field and treatment station to hold medical supplies and work on attendees </t>
  </si>
  <si>
    <t>Folding chairs </t>
  </si>
  <si>
    <t>https://a.co/d/0ekqqlmD</t>
  </si>
  <si>
    <t>Waiting area/ triage area</t>
  </si>
  <si>
    <t>Cot </t>
  </si>
  <si>
    <t>https://a.co/d/02VxnQMH</t>
  </si>
  <si>
    <t>Allows patients to lie down for treatment and assessment </t>
  </si>
  <si>
    <t>Fire extinguisher </t>
  </si>
  <si>
    <t>https://a.co/d/0by7aJOi</t>
  </si>
  <si>
    <t>Obvious reasons</t>
  </si>
  <si>
    <t>Fire blankets </t>
  </si>
  <si>
    <t>https://a.co/d/0bnYbHgt</t>
  </si>
  <si>
    <t>Obvious reasons </t>
  </si>
  <si>
    <t>Forceps/ tweezer </t>
  </si>
  <si>
    <t>https://a.co/d/0apDFheG</t>
  </si>
  <si>
    <t>Splinters debridement </t>
  </si>
  <si>
    <t>Blood pressure cuff</t>
  </si>
  <si>
    <t>https://a.co/d/0aMvrHVG</t>
  </si>
  <si>
    <t>Different people are of different sizes by having the ability to measure BP’s accurately can ensure patient safety as well as accurate vitals </t>
  </si>
  <si>
    <t>Stethoscope </t>
  </si>
  <si>
    <t>https://a.co/d/077heGF7</t>
  </si>
  <si>
    <t>To check heart rates/ lunch sounds </t>
  </si>
  <si>
    <t>Spo2 finger monitor </t>
  </si>
  <si>
    <t>https://a.co/d/0itcW9sc</t>
  </si>
  <si>
    <t>Check 02 levels </t>
  </si>
  <si>
    <t>Tylenol individual dose</t>
  </si>
  <si>
    <t>https://a.co/d/0dHPIr4g</t>
  </si>
  <si>
    <t>Ibuprofen individual dose </t>
  </si>
  <si>
    <t>https://a.co/d/0jb2Rqpf</t>
  </si>
  <si>
    <t>Antiacids individual dose </t>
  </si>
  <si>
    <t>https://a.co/d/0huc3rx1</t>
  </si>
  <si>
    <t>https://a.co/d/06qCi0HJ</t>
  </si>
  <si>
    <t>After Bite </t>
  </si>
  <si>
    <t>https://a.co/d/05oYAbrR</t>
  </si>
  <si>
    <t>Aloe/burn cream </t>
  </si>
  <si>
    <t>https://a.co/d/0cg8QC40</t>
  </si>
  <si>
    <t>Anti-allergy individual dose </t>
  </si>
  <si>
    <t>https://a.co/d/06dIdHXc</t>
  </si>
  <si>
    <t>Narcan </t>
  </si>
  <si>
    <t>https://a.co/d/0cuayYh0</t>
  </si>
  <si>
    <t>Vaseline gauze </t>
  </si>
  <si>
    <t>https://a.co/d/0fMHfE6P</t>
  </si>
  <si>
    <t>Best wound care for scrapes burns etc </t>
  </si>
  <si>
    <t>Gause </t>
  </si>
  <si>
    <t>https://a.co/d/0c9c7hmF</t>
  </si>
  <si>
    <t>Blood coagulant patches </t>
  </si>
  <si>
    <t>Abd pads 4x4</t>
  </si>
  <si>
    <t>https://a.co/d/03p0Oa7R</t>
  </si>
  <si>
    <t>curlex</t>
  </si>
  <si>
    <t>https://a.co/d/067dBvWR</t>
  </si>
  <si>
    <t>Wound dressing and pressure dressing needed for both especially in emergent situations</t>
  </si>
  <si>
    <t>Abd pads 5x9</t>
  </si>
  <si>
    <t>https://a.co/d/01EY0ns7</t>
  </si>
  <si>
    <t>Bandages </t>
  </si>
  <si>
    <t>https://a.co/d/085uciHE</t>
  </si>
  <si>
    <t>Anti bacterial spray </t>
  </si>
  <si>
    <t>https://a.co/d/02NZvwpY</t>
  </si>
  <si>
    <t>Every cut wound scrape sting bit gets a spray because of its healing and pain relief properties so I need five and this is the Amazon version not my surgical shit because its too expensive</t>
  </si>
  <si>
    <t>Marlow Provided</t>
  </si>
  <si>
    <t>1/2</t>
  </si>
  <si>
    <t>Sinn comments</t>
  </si>
  <si>
    <t>1/3</t>
  </si>
  <si>
    <t>Medical Cabin has</t>
  </si>
  <si>
    <t>Y</t>
  </si>
  <si>
    <t>N</t>
  </si>
  <si>
    <t>First aide Banner</t>
  </si>
  <si>
    <t>Yes but…</t>
  </si>
  <si>
    <t>SEA-PAH needs to buy</t>
  </si>
  <si>
    <t>Sting relief individual dose </t>
  </si>
  <si>
    <t>1</t>
  </si>
  <si>
    <t>Everything on the list</t>
  </si>
  <si>
    <t>Only what SEA-PAH needs to buy minus First Aid flag and fire extinguisher</t>
  </si>
  <si>
    <t xml:space="preserve">$15.00 flag from AMZ. We also have signs posted. </t>
  </si>
  <si>
    <t>AMZ price is $3.08 for 100 count, 2 caplet pouches.</t>
  </si>
  <si>
    <t>Sinn prices</t>
  </si>
  <si>
    <t>AMZ price is $8.02 for 100 count, 2 caplet pouches. https://www.amazon.com/dp/B087D3H3WD</t>
  </si>
  <si>
    <t>Actual price is higher on Amazon.</t>
  </si>
  <si>
    <r>
      <t>·</t>
    </r>
    <r>
      <rPr>
        <sz val="7"/>
        <color theme="1"/>
        <rFont val="Times New Roman"/>
        <family val="1"/>
      </rPr>
      <t xml:space="preserve">         </t>
    </r>
    <r>
      <rPr>
        <sz val="11"/>
        <color rgb="FF000000"/>
        <rFont val="Arial"/>
        <family val="2"/>
      </rPr>
      <t>Yellow = Bare bones event-ready kit = $400</t>
    </r>
  </si>
  <si>
    <r>
      <t>·</t>
    </r>
    <r>
      <rPr>
        <sz val="7"/>
        <color theme="1"/>
        <rFont val="Times New Roman"/>
        <family val="1"/>
      </rPr>
      <t xml:space="preserve">         </t>
    </r>
    <r>
      <rPr>
        <sz val="11"/>
        <color rgb="FF000000"/>
        <rFont val="Arial"/>
        <family val="2"/>
      </rPr>
      <t>Blue = Marloe will provide this year.</t>
    </r>
  </si>
  <si>
    <t>Not including: Banner, Table, Folding Chair, Cot, and Fire Extinguisher = $677.71</t>
  </si>
  <si>
    <t>A full event level kit = $971.50</t>
  </si>
  <si>
    <t>Marloe- “Based on my experience being the director of MFF and my expertise outside in my professional career these items will be sufficient for a gathering of your size. That being said, this being an outdoor event more precaution must be taken when it comes to things that occur in nature. Based on geological location I have put some after bite and other nature related ailments treatments.  I strongly recommend EpiPens. I will provide one large trauma kit and one small trauma this year. My supplies are limited and you can ask Seal for the inventory of my supplies. Please don't hesitate to reach out if you have any questions, comments, and concerns about my list. Thank you all for allowing me to work with you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</si>
</sst>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8" x14ac:knownFonts="1">
    <font>
      <sz val="11"/>
      <color theme="1"/>
      <name val="Aptos Narrow"/>
      <family val="2"/>
      <scheme val="minor"/>
    </font>
    <font>
      <sz val="12"/>
      <color theme="1"/>
      <name val="Aptos"/>
      <family val="2"/>
    </font>
    <font>
      <b/>
      <sz val="11"/>
      <color rgb="FF0000FF"/>
      <name val="Arial"/>
      <family val="2"/>
    </font>
    <font>
      <sz val="12"/>
      <color theme="1"/>
      <name val="Times New Roman"/>
      <family val="1"/>
    </font>
    <font>
      <sz val="11"/>
      <color rgb="FF000000"/>
      <name val="Arial"/>
      <family val="2"/>
    </font>
    <font>
      <u/>
      <sz val="11"/>
      <color theme="10"/>
      <name val="Aptos Narrow"/>
      <family val="2"/>
      <scheme val="minor"/>
    </font>
    <font>
      <sz val="12"/>
      <color theme="1"/>
      <name val="Symbol"/>
      <family val="1"/>
      <charset val="2"/>
    </font>
    <font>
      <sz val="7"/>
      <color theme="1"/>
      <name val="Times New Roman"/>
      <family val="1"/>
    </font>
  </fonts>
  <fills count="6">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89999084444715716"/>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8" fontId="0" fillId="0" borderId="0" xfId="0" applyNumberFormat="1"/>
    <xf numFmtId="0" fontId="4" fillId="0" borderId="4" xfId="0" applyFont="1" applyBorder="1" applyAlignment="1">
      <alignment vertical="center" wrapText="1"/>
    </xf>
    <xf numFmtId="0" fontId="1" fillId="0" borderId="4" xfId="0" applyFont="1" applyBorder="1" applyAlignment="1">
      <alignment vertical="top" wrapText="1"/>
    </xf>
    <xf numFmtId="49" fontId="2" fillId="0" borderId="2"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0" fillId="0" borderId="0" xfId="0" applyNumberFormat="1" applyAlignment="1">
      <alignment horizontal="center"/>
    </xf>
    <xf numFmtId="8"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xf>
    <xf numFmtId="0" fontId="5" fillId="0" borderId="4" xfId="1" applyBorder="1" applyAlignment="1">
      <alignment horizontal="center" vertical="center" wrapText="1"/>
    </xf>
    <xf numFmtId="8" fontId="0" fillId="0" borderId="0" xfId="0" applyNumberFormat="1" applyAlignment="1">
      <alignment horizontal="center"/>
    </xf>
    <xf numFmtId="0" fontId="0" fillId="0" borderId="0" xfId="0" applyAlignment="1">
      <alignment horizontal="left"/>
    </xf>
    <xf numFmtId="0" fontId="4" fillId="2" borderId="3" xfId="0" applyFont="1" applyFill="1" applyBorder="1" applyAlignment="1">
      <alignment vertical="center" wrapText="1"/>
    </xf>
    <xf numFmtId="49" fontId="4" fillId="2" borderId="4" xfId="0" applyNumberFormat="1" applyFont="1" applyFill="1" applyBorder="1" applyAlignment="1">
      <alignment horizontal="center" vertical="center" wrapText="1"/>
    </xf>
    <xf numFmtId="8" fontId="4" fillId="2" borderId="4" xfId="0" applyNumberFormat="1" applyFont="1" applyFill="1" applyBorder="1" applyAlignment="1">
      <alignment horizontal="center" vertical="center" wrapText="1"/>
    </xf>
    <xf numFmtId="0" fontId="5" fillId="2" borderId="4" xfId="1" applyFill="1" applyBorder="1" applyAlignment="1">
      <alignment horizontal="center" vertical="center" wrapText="1"/>
    </xf>
    <xf numFmtId="0" fontId="4" fillId="2" borderId="4" xfId="0" applyFont="1" applyFill="1" applyBorder="1" applyAlignment="1">
      <alignment vertical="center" wrapText="1"/>
    </xf>
    <xf numFmtId="0" fontId="4" fillId="2" borderId="4" xfId="0" applyFont="1" applyFill="1" applyBorder="1" applyAlignment="1">
      <alignment horizontal="center" vertical="center" wrapText="1"/>
    </xf>
    <xf numFmtId="6" fontId="0" fillId="0" borderId="0" xfId="0" applyNumberFormat="1"/>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49" fontId="0" fillId="0" borderId="0" xfId="0" applyNumberFormat="1" applyAlignment="1">
      <alignment horizontal="left"/>
    </xf>
    <xf numFmtId="0" fontId="4" fillId="3" borderId="3" xfId="0" applyFont="1" applyFill="1" applyBorder="1" applyAlignment="1">
      <alignment vertical="center" wrapText="1"/>
    </xf>
    <xf numFmtId="0" fontId="4" fillId="4" borderId="3" xfId="0" applyFont="1" applyFill="1" applyBorder="1" applyAlignment="1">
      <alignment vertical="center" wrapText="1"/>
    </xf>
    <xf numFmtId="0" fontId="6" fillId="4" borderId="0" xfId="0" applyFont="1" applyFill="1" applyAlignment="1">
      <alignment horizontal="left" vertical="center"/>
    </xf>
    <xf numFmtId="0" fontId="6"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co/d/0aMvrHVG" TargetMode="External"/><Relationship Id="rId13" Type="http://schemas.openxmlformats.org/officeDocument/2006/relationships/hyperlink" Target="https://a.co/d/0huc3rx1" TargetMode="External"/><Relationship Id="rId18" Type="http://schemas.openxmlformats.org/officeDocument/2006/relationships/hyperlink" Target="https://a.co/d/0cuayYh0" TargetMode="External"/><Relationship Id="rId26" Type="http://schemas.openxmlformats.org/officeDocument/2006/relationships/hyperlink" Target="https://a.co/d/02NZvwpY" TargetMode="External"/><Relationship Id="rId3" Type="http://schemas.openxmlformats.org/officeDocument/2006/relationships/hyperlink" Target="https://a.co/d/0ekqqlmD" TargetMode="External"/><Relationship Id="rId21" Type="http://schemas.openxmlformats.org/officeDocument/2006/relationships/hyperlink" Target="https://a.co/d/0bnYbHgt" TargetMode="External"/><Relationship Id="rId7" Type="http://schemas.openxmlformats.org/officeDocument/2006/relationships/hyperlink" Target="https://a.co/d/0apDFheG" TargetMode="External"/><Relationship Id="rId12" Type="http://schemas.openxmlformats.org/officeDocument/2006/relationships/hyperlink" Target="https://a.co/d/0jb2Rqpf" TargetMode="External"/><Relationship Id="rId17" Type="http://schemas.openxmlformats.org/officeDocument/2006/relationships/hyperlink" Target="https://a.co/d/06dIdHXc" TargetMode="External"/><Relationship Id="rId25" Type="http://schemas.openxmlformats.org/officeDocument/2006/relationships/hyperlink" Target="https://a.co/d/085uciHE" TargetMode="External"/><Relationship Id="rId2" Type="http://schemas.openxmlformats.org/officeDocument/2006/relationships/hyperlink" Target="https://a.co/d/03DvyAYa" TargetMode="External"/><Relationship Id="rId16" Type="http://schemas.openxmlformats.org/officeDocument/2006/relationships/hyperlink" Target="https://a.co/d/0cg8QC40" TargetMode="External"/><Relationship Id="rId20" Type="http://schemas.openxmlformats.org/officeDocument/2006/relationships/hyperlink" Target="https://a.co/d/0c9c7hmF" TargetMode="External"/><Relationship Id="rId1" Type="http://schemas.openxmlformats.org/officeDocument/2006/relationships/hyperlink" Target="https://a.co/d/06PCYsDU" TargetMode="External"/><Relationship Id="rId6" Type="http://schemas.openxmlformats.org/officeDocument/2006/relationships/hyperlink" Target="https://a.co/d/0bnYbHgt" TargetMode="External"/><Relationship Id="rId11" Type="http://schemas.openxmlformats.org/officeDocument/2006/relationships/hyperlink" Target="https://a.co/d/0dHPIr4g" TargetMode="External"/><Relationship Id="rId24" Type="http://schemas.openxmlformats.org/officeDocument/2006/relationships/hyperlink" Target="https://a.co/d/01EY0ns7" TargetMode="External"/><Relationship Id="rId5" Type="http://schemas.openxmlformats.org/officeDocument/2006/relationships/hyperlink" Target="https://a.co/d/0by7aJOi" TargetMode="External"/><Relationship Id="rId15" Type="http://schemas.openxmlformats.org/officeDocument/2006/relationships/hyperlink" Target="https://a.co/d/05oYAbrR" TargetMode="External"/><Relationship Id="rId23" Type="http://schemas.openxmlformats.org/officeDocument/2006/relationships/hyperlink" Target="https://a.co/d/067dBvWR" TargetMode="External"/><Relationship Id="rId10" Type="http://schemas.openxmlformats.org/officeDocument/2006/relationships/hyperlink" Target="https://a.co/d/0itcW9sc" TargetMode="External"/><Relationship Id="rId19" Type="http://schemas.openxmlformats.org/officeDocument/2006/relationships/hyperlink" Target="https://a.co/d/0fMHfE6P" TargetMode="External"/><Relationship Id="rId4" Type="http://schemas.openxmlformats.org/officeDocument/2006/relationships/hyperlink" Target="https://a.co/d/02VxnQMH" TargetMode="External"/><Relationship Id="rId9" Type="http://schemas.openxmlformats.org/officeDocument/2006/relationships/hyperlink" Target="https://a.co/d/077heGF7" TargetMode="External"/><Relationship Id="rId14" Type="http://schemas.openxmlformats.org/officeDocument/2006/relationships/hyperlink" Target="https://a.co/d/06qCi0HJ" TargetMode="External"/><Relationship Id="rId22" Type="http://schemas.openxmlformats.org/officeDocument/2006/relationships/hyperlink" Target="https://a.co/d/03p0Oa7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8076B-CE8B-4CE7-B1D6-F969E6D7526D}">
  <dimension ref="A1:K38"/>
  <sheetViews>
    <sheetView tabSelected="1" workbookViewId="0">
      <pane ySplit="1" topLeftCell="A2" activePane="bottomLeft" state="frozen"/>
      <selection pane="bottomLeft" activeCell="A38" sqref="A38:E38"/>
    </sheetView>
  </sheetViews>
  <sheetFormatPr defaultRowHeight="15" x14ac:dyDescent="0.25"/>
  <cols>
    <col min="1" max="1" width="25.5703125" customWidth="1"/>
    <col min="2" max="2" width="9.42578125" style="9" bestFit="1" customWidth="1"/>
    <col min="3" max="3" width="14.85546875" style="12" bestFit="1" customWidth="1"/>
    <col min="4" max="4" width="39" style="12" customWidth="1"/>
    <col min="5" max="5" width="69.7109375" customWidth="1"/>
    <col min="6" max="8" width="16.5703125" style="12" customWidth="1"/>
    <col min="10" max="10" width="34.7109375" customWidth="1"/>
  </cols>
  <sheetData>
    <row r="1" spans="1:11" ht="30.75" thickBot="1" x14ac:dyDescent="0.3">
      <c r="A1" s="1" t="s">
        <v>0</v>
      </c>
      <c r="B1" s="6" t="s">
        <v>1</v>
      </c>
      <c r="C1" s="2" t="s">
        <v>2</v>
      </c>
      <c r="D1" s="2" t="s">
        <v>3</v>
      </c>
      <c r="E1" s="2" t="s">
        <v>4</v>
      </c>
      <c r="F1" s="7" t="s">
        <v>67</v>
      </c>
      <c r="G1" s="7" t="s">
        <v>71</v>
      </c>
      <c r="H1" s="7" t="s">
        <v>76</v>
      </c>
      <c r="I1" s="7" t="s">
        <v>83</v>
      </c>
      <c r="J1" s="7" t="s">
        <v>69</v>
      </c>
      <c r="K1" s="7"/>
    </row>
    <row r="2" spans="1:11" ht="29.25" thickBot="1" x14ac:dyDescent="0.3">
      <c r="A2" s="28" t="s">
        <v>7</v>
      </c>
      <c r="B2" s="8" t="s">
        <v>68</v>
      </c>
      <c r="C2" s="10">
        <v>99.99</v>
      </c>
      <c r="D2" s="13" t="s">
        <v>8</v>
      </c>
      <c r="E2" s="4" t="s">
        <v>9</v>
      </c>
      <c r="F2" s="12" t="s">
        <v>72</v>
      </c>
      <c r="H2" s="12" t="s">
        <v>73</v>
      </c>
    </row>
    <row r="3" spans="1:11" ht="15.75" thickBot="1" x14ac:dyDescent="0.3">
      <c r="A3" s="28" t="s">
        <v>10</v>
      </c>
      <c r="B3" s="8">
        <v>1</v>
      </c>
      <c r="C3" s="10">
        <v>69.989999999999995</v>
      </c>
      <c r="D3" s="13" t="s">
        <v>11</v>
      </c>
      <c r="E3" s="4" t="s">
        <v>12</v>
      </c>
      <c r="F3" s="12" t="s">
        <v>72</v>
      </c>
      <c r="G3" s="12" t="s">
        <v>72</v>
      </c>
      <c r="H3" s="12" t="s">
        <v>73</v>
      </c>
    </row>
    <row r="4" spans="1:11" ht="15.75" thickBot="1" x14ac:dyDescent="0.3">
      <c r="A4" s="28" t="s">
        <v>13</v>
      </c>
      <c r="B4" s="8" t="s">
        <v>68</v>
      </c>
      <c r="C4" s="11">
        <v>54.99</v>
      </c>
      <c r="D4" s="13" t="s">
        <v>14</v>
      </c>
      <c r="E4" s="4" t="s">
        <v>15</v>
      </c>
      <c r="F4" s="12" t="s">
        <v>72</v>
      </c>
      <c r="G4" s="12" t="s">
        <v>72</v>
      </c>
      <c r="H4" s="12" t="s">
        <v>73</v>
      </c>
    </row>
    <row r="5" spans="1:11" ht="15.75" thickBot="1" x14ac:dyDescent="0.3">
      <c r="A5" s="28" t="s">
        <v>19</v>
      </c>
      <c r="B5" s="8" t="s">
        <v>68</v>
      </c>
      <c r="C5" s="11">
        <v>79.989999999999995</v>
      </c>
      <c r="D5" s="13" t="s">
        <v>20</v>
      </c>
      <c r="E5" s="4" t="s">
        <v>21</v>
      </c>
      <c r="F5" s="12" t="s">
        <v>72</v>
      </c>
      <c r="H5" s="12" t="s">
        <v>73</v>
      </c>
    </row>
    <row r="6" spans="1:11" ht="15.75" thickBot="1" x14ac:dyDescent="0.3">
      <c r="A6" s="28" t="s">
        <v>22</v>
      </c>
      <c r="B6" s="8" t="s">
        <v>68</v>
      </c>
      <c r="C6" s="10">
        <v>14.99</v>
      </c>
      <c r="D6" s="13" t="s">
        <v>23</v>
      </c>
      <c r="E6" s="4" t="s">
        <v>24</v>
      </c>
      <c r="F6" s="12" t="s">
        <v>72</v>
      </c>
      <c r="H6" s="12" t="s">
        <v>73</v>
      </c>
    </row>
    <row r="7" spans="1:11" ht="29.25" thickBot="1" x14ac:dyDescent="0.3">
      <c r="A7" s="28" t="s">
        <v>25</v>
      </c>
      <c r="B7" s="8" t="s">
        <v>68</v>
      </c>
      <c r="C7" s="10">
        <v>54.99</v>
      </c>
      <c r="D7" s="13" t="s">
        <v>26</v>
      </c>
      <c r="E7" s="4" t="s">
        <v>27</v>
      </c>
      <c r="F7" s="12" t="s">
        <v>72</v>
      </c>
      <c r="H7" s="12" t="s">
        <v>73</v>
      </c>
    </row>
    <row r="8" spans="1:11" ht="15.75" thickBot="1" x14ac:dyDescent="0.3">
      <c r="A8" s="28" t="s">
        <v>28</v>
      </c>
      <c r="B8" s="8" t="s">
        <v>68</v>
      </c>
      <c r="C8" s="10">
        <v>28.48</v>
      </c>
      <c r="D8" s="13" t="s">
        <v>29</v>
      </c>
      <c r="E8" s="4" t="s">
        <v>30</v>
      </c>
      <c r="F8" s="12" t="s">
        <v>72</v>
      </c>
      <c r="H8" s="12" t="s">
        <v>73</v>
      </c>
    </row>
    <row r="9" spans="1:11" ht="15.75" thickBot="1" x14ac:dyDescent="0.3">
      <c r="A9" s="28" t="s">
        <v>31</v>
      </c>
      <c r="B9" s="8" t="s">
        <v>68</v>
      </c>
      <c r="C9" s="10">
        <v>20.5</v>
      </c>
      <c r="D9" s="13" t="s">
        <v>32</v>
      </c>
      <c r="E9" s="4" t="s">
        <v>33</v>
      </c>
      <c r="F9" s="12" t="s">
        <v>72</v>
      </c>
      <c r="H9" s="12" t="s">
        <v>73</v>
      </c>
    </row>
    <row r="10" spans="1:11" ht="16.5" thickBot="1" x14ac:dyDescent="0.3">
      <c r="A10" s="28" t="s">
        <v>52</v>
      </c>
      <c r="B10" s="8">
        <v>1</v>
      </c>
      <c r="C10" s="10">
        <v>15.99</v>
      </c>
      <c r="D10" s="13" t="s">
        <v>53</v>
      </c>
      <c r="E10" s="5"/>
      <c r="F10" s="12" t="s">
        <v>72</v>
      </c>
      <c r="H10" s="12" t="s">
        <v>73</v>
      </c>
    </row>
    <row r="11" spans="1:11" ht="16.5" thickBot="1" x14ac:dyDescent="0.3">
      <c r="A11" s="28" t="s">
        <v>55</v>
      </c>
      <c r="B11" s="8">
        <v>1</v>
      </c>
      <c r="C11" s="10">
        <v>17.690000000000001</v>
      </c>
      <c r="D11" s="13" t="s">
        <v>56</v>
      </c>
      <c r="E11" s="5"/>
      <c r="F11" s="12" t="s">
        <v>72</v>
      </c>
      <c r="H11" s="12" t="s">
        <v>73</v>
      </c>
    </row>
    <row r="12" spans="1:11" ht="16.5" thickBot="1" x14ac:dyDescent="0.3">
      <c r="A12" s="28" t="s">
        <v>60</v>
      </c>
      <c r="B12" s="8">
        <v>1</v>
      </c>
      <c r="C12" s="10">
        <v>17.690000000000001</v>
      </c>
      <c r="D12" s="13" t="s">
        <v>61</v>
      </c>
      <c r="E12" s="5"/>
      <c r="F12" s="12" t="s">
        <v>72</v>
      </c>
      <c r="H12" s="12" t="s">
        <v>73</v>
      </c>
    </row>
    <row r="13" spans="1:11" ht="15.75" thickBot="1" x14ac:dyDescent="0.3">
      <c r="A13" s="16" t="s">
        <v>74</v>
      </c>
      <c r="B13" s="17" t="s">
        <v>68</v>
      </c>
      <c r="C13" s="18">
        <v>92</v>
      </c>
      <c r="D13" s="19" t="s">
        <v>5</v>
      </c>
      <c r="E13" s="20" t="s">
        <v>6</v>
      </c>
      <c r="H13" s="12" t="s">
        <v>75</v>
      </c>
      <c r="I13" s="3">
        <v>20</v>
      </c>
      <c r="J13" t="s">
        <v>81</v>
      </c>
    </row>
    <row r="14" spans="1:11" ht="15.75" thickBot="1" x14ac:dyDescent="0.3">
      <c r="A14" s="16" t="s">
        <v>16</v>
      </c>
      <c r="B14" s="17" t="s">
        <v>68</v>
      </c>
      <c r="C14" s="21">
        <v>69.989999999999995</v>
      </c>
      <c r="D14" s="19" t="s">
        <v>17</v>
      </c>
      <c r="E14" s="20" t="s">
        <v>18</v>
      </c>
      <c r="G14" s="12" t="s">
        <v>72</v>
      </c>
      <c r="H14" s="12" t="s">
        <v>73</v>
      </c>
    </row>
    <row r="15" spans="1:11" ht="16.5" thickBot="1" x14ac:dyDescent="0.3">
      <c r="A15" s="29" t="s">
        <v>34</v>
      </c>
      <c r="B15" s="8">
        <v>1</v>
      </c>
      <c r="C15" s="10">
        <v>8.23</v>
      </c>
      <c r="D15" s="13" t="s">
        <v>35</v>
      </c>
      <c r="E15" s="5"/>
      <c r="H15" s="12" t="s">
        <v>72</v>
      </c>
      <c r="I15" s="3">
        <v>4</v>
      </c>
      <c r="J15" t="s">
        <v>82</v>
      </c>
    </row>
    <row r="16" spans="1:11" ht="16.5" thickBot="1" x14ac:dyDescent="0.3">
      <c r="A16" s="29" t="s">
        <v>36</v>
      </c>
      <c r="B16" s="8">
        <v>1</v>
      </c>
      <c r="C16" s="10">
        <v>25.4</v>
      </c>
      <c r="D16" s="13" t="s">
        <v>37</v>
      </c>
      <c r="E16" s="5"/>
      <c r="H16" s="12" t="s">
        <v>72</v>
      </c>
      <c r="I16" s="22">
        <v>9</v>
      </c>
      <c r="J16" t="s">
        <v>84</v>
      </c>
    </row>
    <row r="17" spans="1:10" ht="16.5" thickBot="1" x14ac:dyDescent="0.3">
      <c r="A17" s="29" t="s">
        <v>38</v>
      </c>
      <c r="B17" s="8">
        <v>1</v>
      </c>
      <c r="C17" s="10">
        <v>15.99</v>
      </c>
      <c r="D17" s="13" t="s">
        <v>39</v>
      </c>
      <c r="E17" s="5"/>
      <c r="H17" s="12" t="s">
        <v>72</v>
      </c>
      <c r="I17" s="22">
        <v>35</v>
      </c>
      <c r="J17" t="s">
        <v>85</v>
      </c>
    </row>
    <row r="18" spans="1:10" ht="16.5" customHeight="1" thickBot="1" x14ac:dyDescent="0.3">
      <c r="A18" s="29" t="s">
        <v>77</v>
      </c>
      <c r="B18" s="8" t="s">
        <v>78</v>
      </c>
      <c r="C18" s="10">
        <v>9.99</v>
      </c>
      <c r="D18" s="13" t="s">
        <v>40</v>
      </c>
      <c r="E18" s="5"/>
      <c r="H18" s="12" t="s">
        <v>72</v>
      </c>
      <c r="I18" s="22">
        <v>10</v>
      </c>
    </row>
    <row r="19" spans="1:10" ht="16.5" thickBot="1" x14ac:dyDescent="0.3">
      <c r="A19" s="29" t="s">
        <v>41</v>
      </c>
      <c r="B19" s="8">
        <v>1</v>
      </c>
      <c r="C19" s="10">
        <v>19.989999999999998</v>
      </c>
      <c r="D19" s="13" t="s">
        <v>42</v>
      </c>
      <c r="E19" s="5"/>
      <c r="H19" s="12" t="s">
        <v>72</v>
      </c>
      <c r="I19" s="22">
        <v>20</v>
      </c>
    </row>
    <row r="20" spans="1:10" ht="16.5" thickBot="1" x14ac:dyDescent="0.3">
      <c r="A20" s="29" t="s">
        <v>43</v>
      </c>
      <c r="B20" s="8" t="s">
        <v>68</v>
      </c>
      <c r="C20" s="10">
        <v>20.99</v>
      </c>
      <c r="D20" s="13" t="s">
        <v>44</v>
      </c>
      <c r="E20" s="5"/>
      <c r="H20" s="12" t="s">
        <v>72</v>
      </c>
    </row>
    <row r="21" spans="1:10" ht="18" customHeight="1" thickBot="1" x14ac:dyDescent="0.3">
      <c r="A21" s="29" t="s">
        <v>45</v>
      </c>
      <c r="B21" s="8">
        <v>1</v>
      </c>
      <c r="C21" s="10">
        <v>22.23</v>
      </c>
      <c r="D21" s="13" t="s">
        <v>46</v>
      </c>
      <c r="E21" s="5"/>
      <c r="H21" s="12" t="s">
        <v>72</v>
      </c>
    </row>
    <row r="22" spans="1:10" ht="16.5" thickBot="1" x14ac:dyDescent="0.3">
      <c r="A22" s="29" t="s">
        <v>47</v>
      </c>
      <c r="B22" s="8">
        <v>1</v>
      </c>
      <c r="C22" s="10">
        <v>44.97</v>
      </c>
      <c r="D22" s="13" t="s">
        <v>48</v>
      </c>
      <c r="E22" s="5"/>
      <c r="H22" s="12" t="s">
        <v>72</v>
      </c>
    </row>
    <row r="23" spans="1:10" ht="15.75" thickBot="1" x14ac:dyDescent="0.3">
      <c r="A23" s="29" t="s">
        <v>49</v>
      </c>
      <c r="B23" s="8">
        <v>1</v>
      </c>
      <c r="C23" s="10">
        <v>35.57</v>
      </c>
      <c r="D23" s="13" t="s">
        <v>50</v>
      </c>
      <c r="E23" s="4" t="s">
        <v>51</v>
      </c>
      <c r="H23" s="12" t="s">
        <v>72</v>
      </c>
    </row>
    <row r="24" spans="1:10" ht="16.5" thickBot="1" x14ac:dyDescent="0.3">
      <c r="A24" s="29" t="s">
        <v>54</v>
      </c>
      <c r="B24" s="8">
        <v>1</v>
      </c>
      <c r="C24" s="10">
        <v>28</v>
      </c>
      <c r="D24" s="13" t="s">
        <v>20</v>
      </c>
      <c r="E24" s="5"/>
      <c r="H24" s="12" t="s">
        <v>72</v>
      </c>
    </row>
    <row r="25" spans="1:10" ht="29.25" thickBot="1" x14ac:dyDescent="0.3">
      <c r="A25" s="29" t="s">
        <v>57</v>
      </c>
      <c r="B25" s="8">
        <v>1</v>
      </c>
      <c r="C25" s="10">
        <v>15.98</v>
      </c>
      <c r="D25" s="13" t="s">
        <v>58</v>
      </c>
      <c r="E25" s="4" t="s">
        <v>59</v>
      </c>
      <c r="H25" s="12" t="s">
        <v>72</v>
      </c>
    </row>
    <row r="26" spans="1:10" ht="16.5" thickBot="1" x14ac:dyDescent="0.3">
      <c r="A26" s="29" t="s">
        <v>62</v>
      </c>
      <c r="B26" s="8" t="s">
        <v>70</v>
      </c>
      <c r="C26" s="10">
        <v>11.99</v>
      </c>
      <c r="D26" s="13" t="s">
        <v>63</v>
      </c>
      <c r="E26" s="5"/>
      <c r="H26" s="12" t="s">
        <v>72</v>
      </c>
    </row>
    <row r="27" spans="1:10" ht="43.5" thickBot="1" x14ac:dyDescent="0.3">
      <c r="A27" s="29" t="s">
        <v>64</v>
      </c>
      <c r="B27" s="8">
        <v>5</v>
      </c>
      <c r="C27" s="10">
        <v>7.99</v>
      </c>
      <c r="D27" s="13" t="s">
        <v>65</v>
      </c>
      <c r="E27" s="4" t="s">
        <v>66</v>
      </c>
      <c r="H27" s="12" t="s">
        <v>72</v>
      </c>
    </row>
    <row r="28" spans="1:10" x14ac:dyDescent="0.25">
      <c r="C28" s="14">
        <f>SUM(C2:C27)</f>
        <v>904.60000000000014</v>
      </c>
      <c r="D28" s="15" t="s">
        <v>79</v>
      </c>
    </row>
    <row r="29" spans="1:10" x14ac:dyDescent="0.25">
      <c r="C29" s="14">
        <f>SUM(C15:C27)</f>
        <v>267.32</v>
      </c>
      <c r="D29" s="15" t="s">
        <v>80</v>
      </c>
    </row>
    <row r="32" spans="1:10" ht="15.75" x14ac:dyDescent="0.25">
      <c r="A32" s="30" t="s">
        <v>86</v>
      </c>
      <c r="B32" s="30"/>
      <c r="C32" s="30"/>
      <c r="D32" s="30"/>
      <c r="E32" s="30"/>
    </row>
    <row r="33" spans="1:5" ht="15.75" x14ac:dyDescent="0.25">
      <c r="A33" s="31" t="s">
        <v>87</v>
      </c>
      <c r="B33" s="31"/>
      <c r="C33" s="31"/>
      <c r="D33" s="31"/>
      <c r="E33" s="31"/>
    </row>
    <row r="34" spans="1:5" ht="15.75" x14ac:dyDescent="0.25">
      <c r="A34" s="23"/>
    </row>
    <row r="35" spans="1:5" x14ac:dyDescent="0.25">
      <c r="A35" s="25" t="s">
        <v>88</v>
      </c>
      <c r="B35" s="25"/>
      <c r="C35" s="25"/>
      <c r="D35" s="25"/>
    </row>
    <row r="36" spans="1:5" ht="15.75" x14ac:dyDescent="0.25">
      <c r="A36" s="26"/>
      <c r="B36" s="27"/>
      <c r="C36" s="15"/>
      <c r="D36" s="15"/>
    </row>
    <row r="37" spans="1:5" x14ac:dyDescent="0.25">
      <c r="A37" s="25" t="s">
        <v>89</v>
      </c>
      <c r="B37" s="25"/>
      <c r="C37" s="25"/>
      <c r="D37" s="25"/>
    </row>
    <row r="38" spans="1:5" ht="141" customHeight="1" x14ac:dyDescent="0.25">
      <c r="A38" s="24" t="s">
        <v>90</v>
      </c>
      <c r="B38" s="24"/>
      <c r="C38" s="24"/>
      <c r="D38" s="24"/>
      <c r="E38" s="24"/>
    </row>
  </sheetData>
  <autoFilter ref="A1:J1" xr:uid="{9AA8076B-CE8B-4CE7-B1D6-F969E6D7526D}">
    <sortState xmlns:xlrd2="http://schemas.microsoft.com/office/spreadsheetml/2017/richdata2" ref="A2:J27">
      <sortCondition ref="F1"/>
    </sortState>
  </autoFilter>
  <mergeCells count="5">
    <mergeCell ref="A32:E32"/>
    <mergeCell ref="A33:E33"/>
    <mergeCell ref="A38:E38"/>
    <mergeCell ref="A35:D35"/>
    <mergeCell ref="A37:D37"/>
  </mergeCells>
  <hyperlinks>
    <hyperlink ref="D13" r:id="rId1" xr:uid="{65D6BACB-DA1B-4DCC-BA3D-1D32AC5F4180}"/>
    <hyperlink ref="D2" r:id="rId2" xr:uid="{DD241737-7E72-4947-956C-DF9491F45903}"/>
    <hyperlink ref="D3" r:id="rId3" xr:uid="{53D81663-8F9F-42D6-898F-D647CE0FFC07}"/>
    <hyperlink ref="D4" r:id="rId4" xr:uid="{B6D55805-D223-4AD0-B33D-436623B1292D}"/>
    <hyperlink ref="D14" r:id="rId5" xr:uid="{B7DE6557-9148-4E44-A65C-3A9B3F06885A}"/>
    <hyperlink ref="D5" r:id="rId6" xr:uid="{F4F799DC-B938-4773-A094-63FDFC133242}"/>
    <hyperlink ref="D6" r:id="rId7" xr:uid="{50D4BC68-5FED-4645-A0BE-85B4989B7452}"/>
    <hyperlink ref="D7" r:id="rId8" xr:uid="{C1E03553-528F-425C-92FE-E163AA5D9B96}"/>
    <hyperlink ref="D8" r:id="rId9" xr:uid="{BFC14FE1-903A-41FF-B215-DF5F6F781BC1}"/>
    <hyperlink ref="D9" r:id="rId10" xr:uid="{5776B61A-CEC9-400A-B121-6B23EC8B6923}"/>
    <hyperlink ref="D15" r:id="rId11" xr:uid="{6A953D3A-F87D-490A-B080-660696E71402}"/>
    <hyperlink ref="D16" r:id="rId12" xr:uid="{76B98725-F707-4B3B-AABD-D390CADE1D85}"/>
    <hyperlink ref="D17" r:id="rId13" xr:uid="{7BA13AA5-F941-4B6A-AF41-299E715AE75F}"/>
    <hyperlink ref="D18" r:id="rId14" xr:uid="{15A16298-AC64-4B9B-8499-2CBAB326677F}"/>
    <hyperlink ref="D19" r:id="rId15" xr:uid="{C5BBA193-978C-4538-917A-9188A3E20694}"/>
    <hyperlink ref="D20" r:id="rId16" xr:uid="{C488E0B3-467B-401E-B070-F6FDE60C6119}"/>
    <hyperlink ref="D21" r:id="rId17" xr:uid="{6C6E6E59-3E46-417C-8F6B-E64CBD5F0836}"/>
    <hyperlink ref="D22" r:id="rId18" xr:uid="{D5B2C09F-AEA4-4934-BCC2-1897014D6CBF}"/>
    <hyperlink ref="D23" r:id="rId19" xr:uid="{6BEB7CFA-3AAF-49F9-A64A-4A3D690A96DB}"/>
    <hyperlink ref="D10" r:id="rId20" xr:uid="{421B060C-EBB6-446E-8BE0-0F7E5FFA8806}"/>
    <hyperlink ref="D24" r:id="rId21" xr:uid="{379B7AB6-F4D6-4182-A8D5-7887398A5CFD}"/>
    <hyperlink ref="D11" r:id="rId22" xr:uid="{E03FEDA6-B6CA-4783-A05A-469222B2FA10}"/>
    <hyperlink ref="D25" r:id="rId23" xr:uid="{A1AF7004-3011-4E69-B983-2955EE27DBC3}"/>
    <hyperlink ref="D12" r:id="rId24" xr:uid="{209E4E0B-FFC6-415C-ABF9-8DE52C282007}"/>
    <hyperlink ref="D26" r:id="rId25" xr:uid="{060AB08C-8EA6-4D14-AF5F-0DD001979452}"/>
    <hyperlink ref="D27" r:id="rId26" xr:uid="{5108208F-04B4-4927-AC96-FF7570C2564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F.</dc:creator>
  <cp:lastModifiedBy>Scott F.</cp:lastModifiedBy>
  <dcterms:created xsi:type="dcterms:W3CDTF">2024-07-24T01:35:38Z</dcterms:created>
  <dcterms:modified xsi:type="dcterms:W3CDTF">2024-07-24T02:16:07Z</dcterms:modified>
</cp:coreProperties>
</file>